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00" windowHeight="11760"/>
  </bookViews>
  <sheets>
    <sheet name="Stratification Table" sheetId="1" r:id="rId1"/>
  </sheets>
  <calcPr calcId="145621"/>
</workbook>
</file>

<file path=xl/calcChain.xml><?xml version="1.0" encoding="utf-8"?>
<calcChain xmlns="http://schemas.openxmlformats.org/spreadsheetml/2006/main">
  <c r="H44" i="1" l="1"/>
  <c r="G44" i="1"/>
  <c r="E44" i="1"/>
  <c r="F44" i="1"/>
  <c r="D44" i="1" l="1"/>
  <c r="C44" i="1"/>
</calcChain>
</file>

<file path=xl/sharedStrings.xml><?xml version="1.0" encoding="utf-8"?>
<sst xmlns="http://schemas.openxmlformats.org/spreadsheetml/2006/main" count="90" uniqueCount="86">
  <si>
    <t>Summary of Revenues and URCS Variable Costs by Two-Digit STCC and Revenue-to-Variable Cost (RVC) Ratio Category</t>
  </si>
  <si>
    <t>Category</t>
  </si>
  <si>
    <t>RVC &lt; 100</t>
  </si>
  <si>
    <t>100 &lt;= RVC &lt; 180</t>
  </si>
  <si>
    <t>RVC &gt;= 180</t>
  </si>
  <si>
    <t>STCC</t>
  </si>
  <si>
    <t>Description</t>
  </si>
  <si>
    <t>Revenues</t>
  </si>
  <si>
    <t>Variable Costs</t>
  </si>
  <si>
    <t>01</t>
  </si>
  <si>
    <t>Farm Products</t>
  </si>
  <si>
    <t>08</t>
  </si>
  <si>
    <t>Forest Products</t>
  </si>
  <si>
    <t>09</t>
  </si>
  <si>
    <t>Marine Products</t>
  </si>
  <si>
    <t>10</t>
  </si>
  <si>
    <t>Metallic Ores</t>
  </si>
  <si>
    <t>11</t>
  </si>
  <si>
    <t>Coal Products</t>
  </si>
  <si>
    <t>13</t>
  </si>
  <si>
    <t>Petroleum Products</t>
  </si>
  <si>
    <t>14</t>
  </si>
  <si>
    <t>Nonmetallic Minerals</t>
  </si>
  <si>
    <t>19</t>
  </si>
  <si>
    <t>Ordnance</t>
  </si>
  <si>
    <t>20</t>
  </si>
  <si>
    <t>Food Products</t>
  </si>
  <si>
    <t>21</t>
  </si>
  <si>
    <t>Tobacco Products</t>
  </si>
  <si>
    <t>22</t>
  </si>
  <si>
    <t>Textile Mill Products</t>
  </si>
  <si>
    <t>23</t>
  </si>
  <si>
    <t>Finished Textiles</t>
  </si>
  <si>
    <t>24</t>
  </si>
  <si>
    <t>Wood Products</t>
  </si>
  <si>
    <t>25</t>
  </si>
  <si>
    <t>Furniture</t>
  </si>
  <si>
    <t>26</t>
  </si>
  <si>
    <t>Pulp &amp; Paper Products</t>
  </si>
  <si>
    <t>27</t>
  </si>
  <si>
    <t>Printed Matter</t>
  </si>
  <si>
    <t>28</t>
  </si>
  <si>
    <t>Chemical Products</t>
  </si>
  <si>
    <t>29</t>
  </si>
  <si>
    <t>Petroleum or Coal Products</t>
  </si>
  <si>
    <t>30</t>
  </si>
  <si>
    <t>Plastic Products</t>
  </si>
  <si>
    <t>31</t>
  </si>
  <si>
    <t>Leather Products</t>
  </si>
  <si>
    <t>32</t>
  </si>
  <si>
    <t>Stone &amp; Glass Products</t>
  </si>
  <si>
    <t>33</t>
  </si>
  <si>
    <t>Metal Products</t>
  </si>
  <si>
    <t>34</t>
  </si>
  <si>
    <t>Fabricated Metal Products</t>
  </si>
  <si>
    <t>35</t>
  </si>
  <si>
    <t>Machinery</t>
  </si>
  <si>
    <t>36</t>
  </si>
  <si>
    <t>Electrical Machinery</t>
  </si>
  <si>
    <t>37</t>
  </si>
  <si>
    <t>Transportation Equipment</t>
  </si>
  <si>
    <t>38</t>
  </si>
  <si>
    <t>Scientific Instruments</t>
  </si>
  <si>
    <t>39</t>
  </si>
  <si>
    <t>Miscellaneous Products</t>
  </si>
  <si>
    <t>40</t>
  </si>
  <si>
    <t>Scrap Materials</t>
  </si>
  <si>
    <t>41</t>
  </si>
  <si>
    <t>Miscellaneous Freight</t>
  </si>
  <si>
    <t>42</t>
  </si>
  <si>
    <t>Empty Containers</t>
  </si>
  <si>
    <t>43</t>
  </si>
  <si>
    <t>Express Mail</t>
  </si>
  <si>
    <t>44</t>
  </si>
  <si>
    <t>Freight Forwarder Traffic</t>
  </si>
  <si>
    <t>45</t>
  </si>
  <si>
    <t>Shipper Association Traffic</t>
  </si>
  <si>
    <t>46</t>
  </si>
  <si>
    <t>Misc Mixed Shipments Exc, Forwarded</t>
  </si>
  <si>
    <t>47</t>
  </si>
  <si>
    <t>Small Packages</t>
  </si>
  <si>
    <t>48</t>
  </si>
  <si>
    <t>Hazardous Waste</t>
  </si>
  <si>
    <t>TOTAL</t>
  </si>
  <si>
    <t>Commodity Revenue Stratification Report for 2013</t>
  </si>
  <si>
    <t>Based Upon 2013 Waybill Data (000s)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</si>
</sst>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b/>
      <sz val="10"/>
      <name val="MS Sans Serif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0" fontId="5" fillId="0" borderId="8" xfId="0" quotePrefix="1" applyNumberFormat="1" applyFont="1" applyFill="1" applyBorder="1"/>
    <xf numFmtId="0" fontId="5" fillId="0" borderId="9" xfId="0" quotePrefix="1" applyNumberFormat="1" applyFont="1" applyFill="1" applyBorder="1"/>
    <xf numFmtId="42" fontId="5" fillId="0" borderId="7" xfId="0" applyNumberFormat="1" applyFont="1" applyFill="1" applyBorder="1"/>
    <xf numFmtId="42" fontId="5" fillId="0" borderId="10" xfId="0" applyNumberFormat="1" applyFont="1" applyFill="1" applyBorder="1"/>
    <xf numFmtId="0" fontId="7" fillId="0" borderId="11" xfId="1" applyFont="1" applyFill="1" applyBorder="1" applyAlignment="1">
      <alignment horizontal="center" wrapText="1"/>
    </xf>
    <xf numFmtId="0" fontId="7" fillId="0" borderId="12" xfId="1" applyFont="1" applyFill="1" applyBorder="1" applyAlignment="1">
      <alignment horizontal="center" wrapText="1"/>
    </xf>
    <xf numFmtId="0" fontId="5" fillId="0" borderId="13" xfId="0" quotePrefix="1" applyNumberFormat="1" applyFont="1" applyFill="1" applyBorder="1"/>
    <xf numFmtId="42" fontId="5" fillId="0" borderId="14" xfId="0" applyNumberFormat="1" applyFont="1" applyFill="1" applyBorder="1"/>
    <xf numFmtId="42" fontId="4" fillId="0" borderId="17" xfId="0" applyNumberFormat="1" applyFont="1" applyBorder="1"/>
    <xf numFmtId="42" fontId="4" fillId="0" borderId="18" xfId="0" applyNumberFormat="1" applyFont="1" applyBorder="1"/>
    <xf numFmtId="42" fontId="4" fillId="0" borderId="19" xfId="0" applyNumberFormat="1" applyFont="1" applyBorder="1"/>
    <xf numFmtId="42" fontId="4" fillId="0" borderId="20" xfId="0" applyNumberFormat="1" applyFont="1" applyBorder="1"/>
    <xf numFmtId="0" fontId="5" fillId="0" borderId="0" xfId="0" applyFont="1"/>
    <xf numFmtId="42" fontId="5" fillId="0" borderId="0" xfId="0" applyNumberFormat="1" applyFont="1"/>
    <xf numFmtId="42" fontId="5" fillId="0" borderId="21" xfId="0" applyNumberFormat="1" applyFont="1" applyFill="1" applyBorder="1"/>
    <xf numFmtId="42" fontId="5" fillId="0" borderId="22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5" xfId="0" quotePrefix="1" applyNumberFormat="1" applyFont="1" applyBorder="1" applyAlignment="1">
      <alignment horizontal="center"/>
    </xf>
    <xf numFmtId="0" fontId="4" fillId="0" borderId="16" xfId="0" quotePrefix="1" applyNumberFormat="1" applyFont="1" applyBorder="1" applyAlignment="1">
      <alignment horizontal="center"/>
    </xf>
  </cellXfs>
  <cellStyles count="2">
    <cellStyle name="Normal" xfId="0" builtinId="0"/>
    <cellStyle name="Normal_Rep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tabSelected="1" workbookViewId="0"/>
  </sheetViews>
  <sheetFormatPr defaultRowHeight="15" x14ac:dyDescent="0.25"/>
  <cols>
    <col min="1" max="1" width="7" style="23" customWidth="1"/>
    <col min="2" max="2" width="34.5703125" style="23" customWidth="1"/>
    <col min="3" max="8" width="16.28515625" style="23" customWidth="1"/>
    <col min="154" max="154" width="7.7109375" customWidth="1"/>
    <col min="155" max="155" width="34.5703125" customWidth="1"/>
    <col min="156" max="161" width="18.7109375" customWidth="1"/>
    <col min="410" max="410" width="7.7109375" customWidth="1"/>
    <col min="411" max="411" width="34.5703125" customWidth="1"/>
    <col min="412" max="417" width="18.7109375" customWidth="1"/>
    <col min="666" max="666" width="7.7109375" customWidth="1"/>
    <col min="667" max="667" width="34.5703125" customWidth="1"/>
    <col min="668" max="673" width="18.7109375" customWidth="1"/>
    <col min="922" max="922" width="7.7109375" customWidth="1"/>
    <col min="923" max="923" width="34.5703125" customWidth="1"/>
    <col min="924" max="929" width="18.7109375" customWidth="1"/>
    <col min="1178" max="1178" width="7.7109375" customWidth="1"/>
    <col min="1179" max="1179" width="34.5703125" customWidth="1"/>
    <col min="1180" max="1185" width="18.7109375" customWidth="1"/>
    <col min="1434" max="1434" width="7.7109375" customWidth="1"/>
    <col min="1435" max="1435" width="34.5703125" customWidth="1"/>
    <col min="1436" max="1441" width="18.7109375" customWidth="1"/>
    <col min="1690" max="1690" width="7.7109375" customWidth="1"/>
    <col min="1691" max="1691" width="34.5703125" customWidth="1"/>
    <col min="1692" max="1697" width="18.7109375" customWidth="1"/>
    <col min="1946" max="1946" width="7.7109375" customWidth="1"/>
    <col min="1947" max="1947" width="34.5703125" customWidth="1"/>
    <col min="1948" max="1953" width="18.7109375" customWidth="1"/>
    <col min="2202" max="2202" width="7.7109375" customWidth="1"/>
    <col min="2203" max="2203" width="34.5703125" customWidth="1"/>
    <col min="2204" max="2209" width="18.7109375" customWidth="1"/>
    <col min="2458" max="2458" width="7.7109375" customWidth="1"/>
    <col min="2459" max="2459" width="34.5703125" customWidth="1"/>
    <col min="2460" max="2465" width="18.7109375" customWidth="1"/>
    <col min="2714" max="2714" width="7.7109375" customWidth="1"/>
    <col min="2715" max="2715" width="34.5703125" customWidth="1"/>
    <col min="2716" max="2721" width="18.7109375" customWidth="1"/>
    <col min="2970" max="2970" width="7.7109375" customWidth="1"/>
    <col min="2971" max="2971" width="34.5703125" customWidth="1"/>
    <col min="2972" max="2977" width="18.7109375" customWidth="1"/>
    <col min="3226" max="3226" width="7.7109375" customWidth="1"/>
    <col min="3227" max="3227" width="34.5703125" customWidth="1"/>
    <col min="3228" max="3233" width="18.7109375" customWidth="1"/>
    <col min="3482" max="3482" width="7.7109375" customWidth="1"/>
    <col min="3483" max="3483" width="34.5703125" customWidth="1"/>
    <col min="3484" max="3489" width="18.7109375" customWidth="1"/>
    <col min="3738" max="3738" width="7.7109375" customWidth="1"/>
    <col min="3739" max="3739" width="34.5703125" customWidth="1"/>
    <col min="3740" max="3745" width="18.7109375" customWidth="1"/>
    <col min="3994" max="3994" width="7.7109375" customWidth="1"/>
    <col min="3995" max="3995" width="34.5703125" customWidth="1"/>
    <col min="3996" max="4001" width="18.7109375" customWidth="1"/>
    <col min="4250" max="4250" width="7.7109375" customWidth="1"/>
    <col min="4251" max="4251" width="34.5703125" customWidth="1"/>
    <col min="4252" max="4257" width="18.7109375" customWidth="1"/>
    <col min="4506" max="4506" width="7.7109375" customWidth="1"/>
    <col min="4507" max="4507" width="34.5703125" customWidth="1"/>
    <col min="4508" max="4513" width="18.7109375" customWidth="1"/>
    <col min="4762" max="4762" width="7.7109375" customWidth="1"/>
    <col min="4763" max="4763" width="34.5703125" customWidth="1"/>
    <col min="4764" max="4769" width="18.7109375" customWidth="1"/>
    <col min="5018" max="5018" width="7.7109375" customWidth="1"/>
    <col min="5019" max="5019" width="34.5703125" customWidth="1"/>
    <col min="5020" max="5025" width="18.7109375" customWidth="1"/>
    <col min="5274" max="5274" width="7.7109375" customWidth="1"/>
    <col min="5275" max="5275" width="34.5703125" customWidth="1"/>
    <col min="5276" max="5281" width="18.7109375" customWidth="1"/>
    <col min="5530" max="5530" width="7.7109375" customWidth="1"/>
    <col min="5531" max="5531" width="34.5703125" customWidth="1"/>
    <col min="5532" max="5537" width="18.7109375" customWidth="1"/>
    <col min="5786" max="5786" width="7.7109375" customWidth="1"/>
    <col min="5787" max="5787" width="34.5703125" customWidth="1"/>
    <col min="5788" max="5793" width="18.7109375" customWidth="1"/>
    <col min="6042" max="6042" width="7.7109375" customWidth="1"/>
    <col min="6043" max="6043" width="34.5703125" customWidth="1"/>
    <col min="6044" max="6049" width="18.7109375" customWidth="1"/>
    <col min="6298" max="6298" width="7.7109375" customWidth="1"/>
    <col min="6299" max="6299" width="34.5703125" customWidth="1"/>
    <col min="6300" max="6305" width="18.7109375" customWidth="1"/>
    <col min="6554" max="6554" width="7.7109375" customWidth="1"/>
    <col min="6555" max="6555" width="34.5703125" customWidth="1"/>
    <col min="6556" max="6561" width="18.7109375" customWidth="1"/>
    <col min="6810" max="6810" width="7.7109375" customWidth="1"/>
    <col min="6811" max="6811" width="34.5703125" customWidth="1"/>
    <col min="6812" max="6817" width="18.7109375" customWidth="1"/>
    <col min="7066" max="7066" width="7.7109375" customWidth="1"/>
    <col min="7067" max="7067" width="34.5703125" customWidth="1"/>
    <col min="7068" max="7073" width="18.7109375" customWidth="1"/>
    <col min="7322" max="7322" width="7.7109375" customWidth="1"/>
    <col min="7323" max="7323" width="34.5703125" customWidth="1"/>
    <col min="7324" max="7329" width="18.7109375" customWidth="1"/>
    <col min="7578" max="7578" width="7.7109375" customWidth="1"/>
    <col min="7579" max="7579" width="34.5703125" customWidth="1"/>
    <col min="7580" max="7585" width="18.7109375" customWidth="1"/>
    <col min="7834" max="7834" width="7.7109375" customWidth="1"/>
    <col min="7835" max="7835" width="34.5703125" customWidth="1"/>
    <col min="7836" max="7841" width="18.7109375" customWidth="1"/>
    <col min="8090" max="8090" width="7.7109375" customWidth="1"/>
    <col min="8091" max="8091" width="34.5703125" customWidth="1"/>
    <col min="8092" max="8097" width="18.7109375" customWidth="1"/>
    <col min="8346" max="8346" width="7.7109375" customWidth="1"/>
    <col min="8347" max="8347" width="34.5703125" customWidth="1"/>
    <col min="8348" max="8353" width="18.7109375" customWidth="1"/>
    <col min="8602" max="8602" width="7.7109375" customWidth="1"/>
    <col min="8603" max="8603" width="34.5703125" customWidth="1"/>
    <col min="8604" max="8609" width="18.7109375" customWidth="1"/>
    <col min="8858" max="8858" width="7.7109375" customWidth="1"/>
    <col min="8859" max="8859" width="34.5703125" customWidth="1"/>
    <col min="8860" max="8865" width="18.7109375" customWidth="1"/>
    <col min="9114" max="9114" width="7.7109375" customWidth="1"/>
    <col min="9115" max="9115" width="34.5703125" customWidth="1"/>
    <col min="9116" max="9121" width="18.7109375" customWidth="1"/>
    <col min="9370" max="9370" width="7.7109375" customWidth="1"/>
    <col min="9371" max="9371" width="34.5703125" customWidth="1"/>
    <col min="9372" max="9377" width="18.7109375" customWidth="1"/>
    <col min="9626" max="9626" width="7.7109375" customWidth="1"/>
    <col min="9627" max="9627" width="34.5703125" customWidth="1"/>
    <col min="9628" max="9633" width="18.7109375" customWidth="1"/>
    <col min="9882" max="9882" width="7.7109375" customWidth="1"/>
    <col min="9883" max="9883" width="34.5703125" customWidth="1"/>
    <col min="9884" max="9889" width="18.7109375" customWidth="1"/>
    <col min="10138" max="10138" width="7.7109375" customWidth="1"/>
    <col min="10139" max="10139" width="34.5703125" customWidth="1"/>
    <col min="10140" max="10145" width="18.7109375" customWidth="1"/>
    <col min="10394" max="10394" width="7.7109375" customWidth="1"/>
    <col min="10395" max="10395" width="34.5703125" customWidth="1"/>
    <col min="10396" max="10401" width="18.7109375" customWidth="1"/>
    <col min="10650" max="10650" width="7.7109375" customWidth="1"/>
    <col min="10651" max="10651" width="34.5703125" customWidth="1"/>
    <col min="10652" max="10657" width="18.7109375" customWidth="1"/>
    <col min="10906" max="10906" width="7.7109375" customWidth="1"/>
    <col min="10907" max="10907" width="34.5703125" customWidth="1"/>
    <col min="10908" max="10913" width="18.7109375" customWidth="1"/>
    <col min="11162" max="11162" width="7.7109375" customWidth="1"/>
    <col min="11163" max="11163" width="34.5703125" customWidth="1"/>
    <col min="11164" max="11169" width="18.7109375" customWidth="1"/>
    <col min="11418" max="11418" width="7.7109375" customWidth="1"/>
    <col min="11419" max="11419" width="34.5703125" customWidth="1"/>
    <col min="11420" max="11425" width="18.7109375" customWidth="1"/>
    <col min="11674" max="11674" width="7.7109375" customWidth="1"/>
    <col min="11675" max="11675" width="34.5703125" customWidth="1"/>
    <col min="11676" max="11681" width="18.7109375" customWidth="1"/>
    <col min="11930" max="11930" width="7.7109375" customWidth="1"/>
    <col min="11931" max="11931" width="34.5703125" customWidth="1"/>
    <col min="11932" max="11937" width="18.7109375" customWidth="1"/>
    <col min="12186" max="12186" width="7.7109375" customWidth="1"/>
    <col min="12187" max="12187" width="34.5703125" customWidth="1"/>
    <col min="12188" max="12193" width="18.7109375" customWidth="1"/>
    <col min="12442" max="12442" width="7.7109375" customWidth="1"/>
    <col min="12443" max="12443" width="34.5703125" customWidth="1"/>
    <col min="12444" max="12449" width="18.7109375" customWidth="1"/>
    <col min="12698" max="12698" width="7.7109375" customWidth="1"/>
    <col min="12699" max="12699" width="34.5703125" customWidth="1"/>
    <col min="12700" max="12705" width="18.7109375" customWidth="1"/>
    <col min="12954" max="12954" width="7.7109375" customWidth="1"/>
    <col min="12955" max="12955" width="34.5703125" customWidth="1"/>
    <col min="12956" max="12961" width="18.7109375" customWidth="1"/>
    <col min="13210" max="13210" width="7.7109375" customWidth="1"/>
    <col min="13211" max="13211" width="34.5703125" customWidth="1"/>
    <col min="13212" max="13217" width="18.7109375" customWidth="1"/>
    <col min="13466" max="13466" width="7.7109375" customWidth="1"/>
    <col min="13467" max="13467" width="34.5703125" customWidth="1"/>
    <col min="13468" max="13473" width="18.7109375" customWidth="1"/>
    <col min="13722" max="13722" width="7.7109375" customWidth="1"/>
    <col min="13723" max="13723" width="34.5703125" customWidth="1"/>
    <col min="13724" max="13729" width="18.7109375" customWidth="1"/>
    <col min="13978" max="13978" width="7.7109375" customWidth="1"/>
    <col min="13979" max="13979" width="34.5703125" customWidth="1"/>
    <col min="13980" max="13985" width="18.7109375" customWidth="1"/>
    <col min="14234" max="14234" width="7.7109375" customWidth="1"/>
    <col min="14235" max="14235" width="34.5703125" customWidth="1"/>
    <col min="14236" max="14241" width="18.7109375" customWidth="1"/>
    <col min="14490" max="14490" width="7.7109375" customWidth="1"/>
    <col min="14491" max="14491" width="34.5703125" customWidth="1"/>
    <col min="14492" max="14497" width="18.7109375" customWidth="1"/>
    <col min="14746" max="14746" width="7.7109375" customWidth="1"/>
    <col min="14747" max="14747" width="34.5703125" customWidth="1"/>
    <col min="14748" max="14753" width="18.7109375" customWidth="1"/>
    <col min="15002" max="15002" width="7.7109375" customWidth="1"/>
    <col min="15003" max="15003" width="34.5703125" customWidth="1"/>
    <col min="15004" max="15009" width="18.7109375" customWidth="1"/>
    <col min="15258" max="15258" width="7.7109375" customWidth="1"/>
    <col min="15259" max="15259" width="34.5703125" customWidth="1"/>
    <col min="15260" max="15265" width="18.7109375" customWidth="1"/>
    <col min="15514" max="15514" width="7.7109375" customWidth="1"/>
    <col min="15515" max="15515" width="34.5703125" customWidth="1"/>
    <col min="15516" max="15521" width="18.7109375" customWidth="1"/>
    <col min="15770" max="15770" width="7.7109375" customWidth="1"/>
    <col min="15771" max="15771" width="34.5703125" customWidth="1"/>
    <col min="15772" max="15777" width="18.7109375" customWidth="1"/>
    <col min="16026" max="16026" width="7.7109375" customWidth="1"/>
    <col min="16027" max="16027" width="34.5703125" customWidth="1"/>
    <col min="16028" max="16033" width="18.7109375" customWidth="1"/>
  </cols>
  <sheetData>
    <row r="1" spans="1:51" ht="15.75" x14ac:dyDescent="0.25">
      <c r="A1" s="1" t="s">
        <v>84</v>
      </c>
      <c r="B1" s="2"/>
      <c r="C1" s="2"/>
      <c r="D1" s="2"/>
      <c r="E1" s="2"/>
      <c r="F1" s="2"/>
      <c r="G1" s="2"/>
      <c r="H1" s="2"/>
    </row>
    <row r="2" spans="1:51" x14ac:dyDescent="0.25">
      <c r="A2" s="3" t="s">
        <v>0</v>
      </c>
      <c r="B2" s="2"/>
      <c r="C2" s="2"/>
      <c r="D2" s="2"/>
      <c r="E2" s="2"/>
      <c r="F2" s="2"/>
      <c r="G2" s="2"/>
      <c r="H2" s="2"/>
    </row>
    <row r="3" spans="1:51" x14ac:dyDescent="0.25">
      <c r="A3" s="3" t="s">
        <v>85</v>
      </c>
      <c r="B3" s="2"/>
      <c r="C3" s="2"/>
      <c r="D3" s="2"/>
      <c r="E3" s="2"/>
      <c r="F3" s="2"/>
      <c r="G3" s="2"/>
      <c r="H3" s="2"/>
    </row>
    <row r="4" spans="1:5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x14ac:dyDescent="0.25">
      <c r="A5" s="27" t="s">
        <v>1</v>
      </c>
      <c r="B5" s="28"/>
      <c r="C5" s="5" t="s">
        <v>2</v>
      </c>
      <c r="D5" s="6"/>
      <c r="E5" s="5" t="s">
        <v>3</v>
      </c>
      <c r="F5" s="6"/>
      <c r="G5" s="5" t="s">
        <v>4</v>
      </c>
      <c r="H5" s="6"/>
    </row>
    <row r="6" spans="1:51" x14ac:dyDescent="0.25">
      <c r="A6" s="7" t="s">
        <v>5</v>
      </c>
      <c r="B6" s="8" t="s">
        <v>6</v>
      </c>
      <c r="C6" s="7" t="s">
        <v>7</v>
      </c>
      <c r="D6" s="9" t="s">
        <v>8</v>
      </c>
      <c r="E6" s="7" t="s">
        <v>7</v>
      </c>
      <c r="F6" s="9" t="s">
        <v>8</v>
      </c>
      <c r="G6" s="7" t="s">
        <v>7</v>
      </c>
      <c r="H6" s="9" t="s">
        <v>8</v>
      </c>
    </row>
    <row r="7" spans="1:51" x14ac:dyDescent="0.25">
      <c r="A7" s="10" t="s">
        <v>9</v>
      </c>
      <c r="B7" s="11" t="s">
        <v>10</v>
      </c>
      <c r="C7" s="25">
        <v>368178.78200000001</v>
      </c>
      <c r="D7" s="26">
        <v>431856.66200000001</v>
      </c>
      <c r="E7" s="25">
        <v>2573620.9190000002</v>
      </c>
      <c r="F7" s="26">
        <v>1790510.95</v>
      </c>
      <c r="G7" s="25">
        <v>2087641.8859999999</v>
      </c>
      <c r="H7" s="26">
        <v>940714.95499999996</v>
      </c>
    </row>
    <row r="8" spans="1:51" x14ac:dyDescent="0.25">
      <c r="A8" s="10" t="s">
        <v>11</v>
      </c>
      <c r="B8" s="12" t="s">
        <v>12</v>
      </c>
      <c r="C8" s="13">
        <v>26.88</v>
      </c>
      <c r="D8" s="14">
        <v>31.867000000000001</v>
      </c>
      <c r="E8" s="13">
        <v>3446.4</v>
      </c>
      <c r="F8" s="14">
        <v>2414.2460000000001</v>
      </c>
      <c r="G8" s="13">
        <v>2818.84</v>
      </c>
      <c r="H8" s="14">
        <v>1195.501</v>
      </c>
    </row>
    <row r="9" spans="1:51" x14ac:dyDescent="0.25">
      <c r="A9" s="10" t="s">
        <v>13</v>
      </c>
      <c r="B9" s="12" t="s">
        <v>14</v>
      </c>
      <c r="C9" s="13">
        <v>113.8</v>
      </c>
      <c r="D9" s="14">
        <v>178.32599999999999</v>
      </c>
      <c r="E9" s="13">
        <v>6944.56</v>
      </c>
      <c r="F9" s="14">
        <v>5253.6790000000001</v>
      </c>
      <c r="G9" s="13">
        <v>753.8</v>
      </c>
      <c r="H9" s="14">
        <v>315.18799999999999</v>
      </c>
    </row>
    <row r="10" spans="1:51" x14ac:dyDescent="0.25">
      <c r="A10" s="10" t="s">
        <v>15</v>
      </c>
      <c r="B10" s="12" t="s">
        <v>16</v>
      </c>
      <c r="C10" s="13">
        <v>19405.150000000001</v>
      </c>
      <c r="D10" s="14">
        <v>32390.829000000002</v>
      </c>
      <c r="E10" s="13">
        <v>311433.64500000002</v>
      </c>
      <c r="F10" s="14">
        <v>236795.473</v>
      </c>
      <c r="G10" s="13">
        <v>384602.27</v>
      </c>
      <c r="H10" s="14">
        <v>162032.61499999999</v>
      </c>
    </row>
    <row r="11" spans="1:51" x14ac:dyDescent="0.25">
      <c r="A11" s="10" t="s">
        <v>17</v>
      </c>
      <c r="B11" s="12" t="s">
        <v>18</v>
      </c>
      <c r="C11" s="13">
        <v>894079.23800000001</v>
      </c>
      <c r="D11" s="14">
        <v>1329464.5919999999</v>
      </c>
      <c r="E11" s="13">
        <v>6711818.8080000002</v>
      </c>
      <c r="F11" s="14">
        <v>4633849.0820000004</v>
      </c>
      <c r="G11" s="13">
        <v>6470852.6619999995</v>
      </c>
      <c r="H11" s="14">
        <v>2613216.6779999998</v>
      </c>
    </row>
    <row r="12" spans="1:51" x14ac:dyDescent="0.25">
      <c r="A12" s="10" t="s">
        <v>19</v>
      </c>
      <c r="B12" s="12" t="s">
        <v>20</v>
      </c>
      <c r="C12" s="13">
        <v>2437.8240000000001</v>
      </c>
      <c r="D12" s="14">
        <v>2660.9490000000001</v>
      </c>
      <c r="E12" s="13">
        <v>1493107.1229999999</v>
      </c>
      <c r="F12" s="14">
        <v>966519.49600000004</v>
      </c>
      <c r="G12" s="13">
        <v>740990.60400000005</v>
      </c>
      <c r="H12" s="14">
        <v>347750.66200000001</v>
      </c>
    </row>
    <row r="13" spans="1:51" x14ac:dyDescent="0.25">
      <c r="A13" s="10" t="s">
        <v>21</v>
      </c>
      <c r="B13" s="12" t="s">
        <v>22</v>
      </c>
      <c r="C13" s="13">
        <v>85045.968999999997</v>
      </c>
      <c r="D13" s="14">
        <v>103437.69500000001</v>
      </c>
      <c r="E13" s="13">
        <v>1409855.274</v>
      </c>
      <c r="F13" s="14">
        <v>967758.495</v>
      </c>
      <c r="G13" s="13">
        <v>1860539.1880000001</v>
      </c>
      <c r="H13" s="14">
        <v>788419.71200000006</v>
      </c>
    </row>
    <row r="14" spans="1:51" x14ac:dyDescent="0.25">
      <c r="A14" s="15" t="s">
        <v>23</v>
      </c>
      <c r="B14" s="12" t="s">
        <v>24</v>
      </c>
      <c r="C14" s="13">
        <v>296.2</v>
      </c>
      <c r="D14" s="14">
        <v>328.83600000000001</v>
      </c>
      <c r="E14" s="13">
        <v>3293.991</v>
      </c>
      <c r="F14" s="14">
        <v>2136.768</v>
      </c>
      <c r="G14" s="13">
        <v>18195.939999999999</v>
      </c>
      <c r="H14" s="14">
        <v>5123.51</v>
      </c>
    </row>
    <row r="15" spans="1:51" x14ac:dyDescent="0.25">
      <c r="A15" s="10" t="s">
        <v>25</v>
      </c>
      <c r="B15" s="12" t="s">
        <v>26</v>
      </c>
      <c r="C15" s="13">
        <v>453612.61300000001</v>
      </c>
      <c r="D15" s="14">
        <v>583827.51899999997</v>
      </c>
      <c r="E15" s="13">
        <v>3672779.6910000001</v>
      </c>
      <c r="F15" s="14">
        <v>2675157.0380000002</v>
      </c>
      <c r="G15" s="13">
        <v>1462633.112</v>
      </c>
      <c r="H15" s="14">
        <v>667015.91299999994</v>
      </c>
    </row>
    <row r="16" spans="1:51" x14ac:dyDescent="0.25">
      <c r="A16" s="10" t="s">
        <v>27</v>
      </c>
      <c r="B16" s="12" t="s">
        <v>28</v>
      </c>
      <c r="C16" s="13">
        <v>0</v>
      </c>
      <c r="D16" s="14">
        <v>0</v>
      </c>
      <c r="E16" s="13">
        <v>116.36</v>
      </c>
      <c r="F16" s="14">
        <v>97.412999999999997</v>
      </c>
      <c r="G16" s="13">
        <v>156</v>
      </c>
      <c r="H16" s="14">
        <v>79.161000000000001</v>
      </c>
    </row>
    <row r="17" spans="1:8" x14ac:dyDescent="0.25">
      <c r="A17" s="10" t="s">
        <v>29</v>
      </c>
      <c r="B17" s="12" t="s">
        <v>30</v>
      </c>
      <c r="C17" s="13">
        <v>3895.4989999999998</v>
      </c>
      <c r="D17" s="14">
        <v>5107.7420000000002</v>
      </c>
      <c r="E17" s="13">
        <v>14109.4</v>
      </c>
      <c r="F17" s="14">
        <v>10846.983</v>
      </c>
      <c r="G17" s="13">
        <v>6290.8270000000002</v>
      </c>
      <c r="H17" s="14">
        <v>2393.096</v>
      </c>
    </row>
    <row r="18" spans="1:8" x14ac:dyDescent="0.25">
      <c r="A18" s="10" t="s">
        <v>31</v>
      </c>
      <c r="B18" s="12" t="s">
        <v>32</v>
      </c>
      <c r="C18" s="13">
        <v>33872.701999999997</v>
      </c>
      <c r="D18" s="14">
        <v>59069.86</v>
      </c>
      <c r="E18" s="13">
        <v>225517.745</v>
      </c>
      <c r="F18" s="14">
        <v>161017.78899999999</v>
      </c>
      <c r="G18" s="13">
        <v>163688.223</v>
      </c>
      <c r="H18" s="14">
        <v>75058.236999999994</v>
      </c>
    </row>
    <row r="19" spans="1:8" x14ac:dyDescent="0.25">
      <c r="A19" s="10" t="s">
        <v>33</v>
      </c>
      <c r="B19" s="12" t="s">
        <v>34</v>
      </c>
      <c r="C19" s="13">
        <v>166788.837</v>
      </c>
      <c r="D19" s="14">
        <v>215615.454</v>
      </c>
      <c r="E19" s="13">
        <v>1305396.7220000001</v>
      </c>
      <c r="F19" s="14">
        <v>997501.22400000005</v>
      </c>
      <c r="G19" s="13">
        <v>295914.71299999999</v>
      </c>
      <c r="H19" s="14">
        <v>138473.693</v>
      </c>
    </row>
    <row r="20" spans="1:8" x14ac:dyDescent="0.25">
      <c r="A20" s="10" t="s">
        <v>35</v>
      </c>
      <c r="B20" s="12" t="s">
        <v>36</v>
      </c>
      <c r="C20" s="13">
        <v>14930.017</v>
      </c>
      <c r="D20" s="14">
        <v>21915.827000000001</v>
      </c>
      <c r="E20" s="13">
        <v>53864.631999999998</v>
      </c>
      <c r="F20" s="14">
        <v>37288.531000000003</v>
      </c>
      <c r="G20" s="13">
        <v>76376.433999999994</v>
      </c>
      <c r="H20" s="14">
        <v>32043.205000000002</v>
      </c>
    </row>
    <row r="21" spans="1:8" x14ac:dyDescent="0.25">
      <c r="A21" s="10" t="s">
        <v>37</v>
      </c>
      <c r="B21" s="12" t="s">
        <v>38</v>
      </c>
      <c r="C21" s="13">
        <v>293669.625</v>
      </c>
      <c r="D21" s="14">
        <v>390640.45</v>
      </c>
      <c r="E21" s="13">
        <v>1659897.77</v>
      </c>
      <c r="F21" s="14">
        <v>1246417.1939999999</v>
      </c>
      <c r="G21" s="13">
        <v>381682.054</v>
      </c>
      <c r="H21" s="14">
        <v>172270.80499999999</v>
      </c>
    </row>
    <row r="22" spans="1:8" x14ac:dyDescent="0.25">
      <c r="A22" s="10" t="s">
        <v>39</v>
      </c>
      <c r="B22" s="12" t="s">
        <v>40</v>
      </c>
      <c r="C22" s="13">
        <v>14797.24</v>
      </c>
      <c r="D22" s="14">
        <v>19595.566999999999</v>
      </c>
      <c r="E22" s="13">
        <v>24375.892</v>
      </c>
      <c r="F22" s="14">
        <v>18772.388999999999</v>
      </c>
      <c r="G22" s="13">
        <v>7525.78</v>
      </c>
      <c r="H22" s="14">
        <v>3398.9609999999998</v>
      </c>
    </row>
    <row r="23" spans="1:8" x14ac:dyDescent="0.25">
      <c r="A23" s="10" t="s">
        <v>41</v>
      </c>
      <c r="B23" s="12" t="s">
        <v>42</v>
      </c>
      <c r="C23" s="13">
        <v>353482.40700000001</v>
      </c>
      <c r="D23" s="14">
        <v>529521.12600000005</v>
      </c>
      <c r="E23" s="13">
        <v>3411013.8560000001</v>
      </c>
      <c r="F23" s="14">
        <v>2411402.1919999998</v>
      </c>
      <c r="G23" s="13">
        <v>5987223.4850000003</v>
      </c>
      <c r="H23" s="14">
        <v>2275307.9840000002</v>
      </c>
    </row>
    <row r="24" spans="1:8" x14ac:dyDescent="0.25">
      <c r="A24" s="10" t="s">
        <v>43</v>
      </c>
      <c r="B24" s="12" t="s">
        <v>44</v>
      </c>
      <c r="C24" s="13">
        <v>34111.231</v>
      </c>
      <c r="D24" s="14">
        <v>45257.923000000003</v>
      </c>
      <c r="E24" s="13">
        <v>1152189.3219999999</v>
      </c>
      <c r="F24" s="14">
        <v>799438.522</v>
      </c>
      <c r="G24" s="13">
        <v>1286993.828</v>
      </c>
      <c r="H24" s="14">
        <v>532654.41500000004</v>
      </c>
    </row>
    <row r="25" spans="1:8" x14ac:dyDescent="0.25">
      <c r="A25" s="10" t="s">
        <v>45</v>
      </c>
      <c r="B25" s="12" t="s">
        <v>46</v>
      </c>
      <c r="C25" s="13">
        <v>33802.464999999997</v>
      </c>
      <c r="D25" s="14">
        <v>45424.364000000001</v>
      </c>
      <c r="E25" s="13">
        <v>112951.045</v>
      </c>
      <c r="F25" s="14">
        <v>82981.106</v>
      </c>
      <c r="G25" s="13">
        <v>69060.607000000004</v>
      </c>
      <c r="H25" s="14">
        <v>28352.468000000001</v>
      </c>
    </row>
    <row r="26" spans="1:8" x14ac:dyDescent="0.25">
      <c r="A26" s="10" t="s">
        <v>47</v>
      </c>
      <c r="B26" s="12" t="s">
        <v>48</v>
      </c>
      <c r="C26" s="13">
        <v>633.04</v>
      </c>
      <c r="D26" s="14">
        <v>726.202</v>
      </c>
      <c r="E26" s="13">
        <v>798.36</v>
      </c>
      <c r="F26" s="14">
        <v>580.56899999999996</v>
      </c>
      <c r="G26" s="13">
        <v>2580.84</v>
      </c>
      <c r="H26" s="14">
        <v>998.00900000000001</v>
      </c>
    </row>
    <row r="27" spans="1:8" x14ac:dyDescent="0.25">
      <c r="A27" s="10" t="s">
        <v>49</v>
      </c>
      <c r="B27" s="12" t="s">
        <v>50</v>
      </c>
      <c r="C27" s="13">
        <v>37349.641000000003</v>
      </c>
      <c r="D27" s="14">
        <v>50361.033000000003</v>
      </c>
      <c r="E27" s="13">
        <v>817367.72100000002</v>
      </c>
      <c r="F27" s="14">
        <v>561887.05099999998</v>
      </c>
      <c r="G27" s="13">
        <v>1001598.966</v>
      </c>
      <c r="H27" s="14">
        <v>424811.38099999999</v>
      </c>
    </row>
    <row r="28" spans="1:8" x14ac:dyDescent="0.25">
      <c r="A28" s="10" t="s">
        <v>51</v>
      </c>
      <c r="B28" s="12" t="s">
        <v>52</v>
      </c>
      <c r="C28" s="13">
        <v>149572.283</v>
      </c>
      <c r="D28" s="14">
        <v>191389.54</v>
      </c>
      <c r="E28" s="13">
        <v>1564459.5120000001</v>
      </c>
      <c r="F28" s="14">
        <v>1112145.425</v>
      </c>
      <c r="G28" s="13">
        <v>995088.76300000004</v>
      </c>
      <c r="H28" s="14">
        <v>416083.37099999998</v>
      </c>
    </row>
    <row r="29" spans="1:8" x14ac:dyDescent="0.25">
      <c r="A29" s="10" t="s">
        <v>53</v>
      </c>
      <c r="B29" s="12" t="s">
        <v>54</v>
      </c>
      <c r="C29" s="13">
        <v>9450.49</v>
      </c>
      <c r="D29" s="14">
        <v>14657.227999999999</v>
      </c>
      <c r="E29" s="13">
        <v>65413.5</v>
      </c>
      <c r="F29" s="14">
        <v>46325.356</v>
      </c>
      <c r="G29" s="13">
        <v>90664.524999999994</v>
      </c>
      <c r="H29" s="14">
        <v>24781.661</v>
      </c>
    </row>
    <row r="30" spans="1:8" x14ac:dyDescent="0.25">
      <c r="A30" s="10" t="s">
        <v>55</v>
      </c>
      <c r="B30" s="12" t="s">
        <v>56</v>
      </c>
      <c r="C30" s="13">
        <v>10577.166999999999</v>
      </c>
      <c r="D30" s="14">
        <v>14234.02</v>
      </c>
      <c r="E30" s="13">
        <v>69729.436000000002</v>
      </c>
      <c r="F30" s="14">
        <v>48984.89</v>
      </c>
      <c r="G30" s="13">
        <v>120259.728</v>
      </c>
      <c r="H30" s="14">
        <v>42271.822</v>
      </c>
    </row>
    <row r="31" spans="1:8" x14ac:dyDescent="0.25">
      <c r="A31" s="10" t="s">
        <v>57</v>
      </c>
      <c r="B31" s="12" t="s">
        <v>58</v>
      </c>
      <c r="C31" s="13">
        <v>29121.253000000001</v>
      </c>
      <c r="D31" s="14">
        <v>37824.413999999997</v>
      </c>
      <c r="E31" s="13">
        <v>117857.073</v>
      </c>
      <c r="F31" s="14">
        <v>88858.497000000003</v>
      </c>
      <c r="G31" s="13">
        <v>144836.51199999999</v>
      </c>
      <c r="H31" s="14">
        <v>34113.307000000001</v>
      </c>
    </row>
    <row r="32" spans="1:8" x14ac:dyDescent="0.25">
      <c r="A32" s="10" t="s">
        <v>59</v>
      </c>
      <c r="B32" s="12" t="s">
        <v>60</v>
      </c>
      <c r="C32" s="13">
        <v>577477.70700000005</v>
      </c>
      <c r="D32" s="14">
        <v>754639.97199999995</v>
      </c>
      <c r="E32" s="13">
        <v>3770747.3730000001</v>
      </c>
      <c r="F32" s="14">
        <v>2837957.3390000002</v>
      </c>
      <c r="G32" s="13">
        <v>1574933.375</v>
      </c>
      <c r="H32" s="14">
        <v>678767.11199999996</v>
      </c>
    </row>
    <row r="33" spans="1:8" x14ac:dyDescent="0.25">
      <c r="A33" s="10" t="s">
        <v>61</v>
      </c>
      <c r="B33" s="12" t="s">
        <v>62</v>
      </c>
      <c r="C33" s="13">
        <v>2227.3789999999999</v>
      </c>
      <c r="D33" s="14">
        <v>2964.047</v>
      </c>
      <c r="E33" s="13">
        <v>8104.48</v>
      </c>
      <c r="F33" s="14">
        <v>6277.9679999999998</v>
      </c>
      <c r="G33" s="13">
        <v>2499.4</v>
      </c>
      <c r="H33" s="14">
        <v>967.64099999999996</v>
      </c>
    </row>
    <row r="34" spans="1:8" x14ac:dyDescent="0.25">
      <c r="A34" s="10" t="s">
        <v>63</v>
      </c>
      <c r="B34" s="12" t="s">
        <v>64</v>
      </c>
      <c r="C34" s="13">
        <v>8147.2049999999999</v>
      </c>
      <c r="D34" s="14">
        <v>11916.871999999999</v>
      </c>
      <c r="E34" s="13">
        <v>46417.608999999997</v>
      </c>
      <c r="F34" s="14">
        <v>32754.577000000001</v>
      </c>
      <c r="G34" s="13">
        <v>60016.487000000001</v>
      </c>
      <c r="H34" s="14">
        <v>26104.685000000001</v>
      </c>
    </row>
    <row r="35" spans="1:8" x14ac:dyDescent="0.25">
      <c r="A35" s="10" t="s">
        <v>65</v>
      </c>
      <c r="B35" s="12" t="s">
        <v>66</v>
      </c>
      <c r="C35" s="13">
        <v>121841.63499999999</v>
      </c>
      <c r="D35" s="14">
        <v>150084.83600000001</v>
      </c>
      <c r="E35" s="13">
        <v>699822.23</v>
      </c>
      <c r="F35" s="14">
        <v>517703.39600000001</v>
      </c>
      <c r="G35" s="13">
        <v>447771.58399999997</v>
      </c>
      <c r="H35" s="14">
        <v>191486.56599999999</v>
      </c>
    </row>
    <row r="36" spans="1:8" x14ac:dyDescent="0.25">
      <c r="A36" s="10" t="s">
        <v>67</v>
      </c>
      <c r="B36" s="12" t="s">
        <v>68</v>
      </c>
      <c r="C36" s="13">
        <v>7779.2489999999998</v>
      </c>
      <c r="D36" s="14">
        <v>11864.269</v>
      </c>
      <c r="E36" s="13">
        <v>69662.625</v>
      </c>
      <c r="F36" s="14">
        <v>48903.133000000002</v>
      </c>
      <c r="G36" s="13">
        <v>195513.79300000001</v>
      </c>
      <c r="H36" s="14">
        <v>77122.584000000003</v>
      </c>
    </row>
    <row r="37" spans="1:8" x14ac:dyDescent="0.25">
      <c r="A37" s="10" t="s">
        <v>69</v>
      </c>
      <c r="B37" s="12" t="s">
        <v>70</v>
      </c>
      <c r="C37" s="13">
        <v>384100.81400000001</v>
      </c>
      <c r="D37" s="14">
        <v>909843.36699999997</v>
      </c>
      <c r="E37" s="13">
        <v>244674.63200000001</v>
      </c>
      <c r="F37" s="14">
        <v>195145.182</v>
      </c>
      <c r="G37" s="13">
        <v>53292.087</v>
      </c>
      <c r="H37" s="14">
        <v>24833.063999999998</v>
      </c>
    </row>
    <row r="38" spans="1:8" x14ac:dyDescent="0.25">
      <c r="A38" s="10" t="s">
        <v>71</v>
      </c>
      <c r="B38" s="12" t="s">
        <v>72</v>
      </c>
      <c r="C38" s="13">
        <v>1629</v>
      </c>
      <c r="D38" s="14">
        <v>1965.489</v>
      </c>
      <c r="E38" s="13">
        <v>937</v>
      </c>
      <c r="F38" s="14">
        <v>742.14800000000002</v>
      </c>
      <c r="G38" s="13">
        <v>1074.52</v>
      </c>
      <c r="H38" s="14">
        <v>427.14299999999997</v>
      </c>
    </row>
    <row r="39" spans="1:8" x14ac:dyDescent="0.25">
      <c r="A39" s="10" t="s">
        <v>73</v>
      </c>
      <c r="B39" s="12" t="s">
        <v>74</v>
      </c>
      <c r="C39" s="13">
        <v>29712.84</v>
      </c>
      <c r="D39" s="14">
        <v>36012.658000000003</v>
      </c>
      <c r="E39" s="13">
        <v>106158.92</v>
      </c>
      <c r="F39" s="14">
        <v>75119.659</v>
      </c>
      <c r="G39" s="13">
        <v>153578.69399999999</v>
      </c>
      <c r="H39" s="14">
        <v>68810.606</v>
      </c>
    </row>
    <row r="40" spans="1:8" x14ac:dyDescent="0.25">
      <c r="A40" s="10" t="s">
        <v>75</v>
      </c>
      <c r="B40" s="12" t="s">
        <v>76</v>
      </c>
      <c r="C40" s="13">
        <v>915.2</v>
      </c>
      <c r="D40" s="14">
        <v>1210.3399999999999</v>
      </c>
      <c r="E40" s="13">
        <v>0</v>
      </c>
      <c r="F40" s="14">
        <v>0</v>
      </c>
      <c r="G40" s="13">
        <v>0</v>
      </c>
      <c r="H40" s="14">
        <v>0</v>
      </c>
    </row>
    <row r="41" spans="1:8" x14ac:dyDescent="0.25">
      <c r="A41" s="10" t="s">
        <v>77</v>
      </c>
      <c r="B41" s="12" t="s">
        <v>78</v>
      </c>
      <c r="C41" s="13">
        <v>1858172.3559999999</v>
      </c>
      <c r="D41" s="14">
        <v>2513734.81</v>
      </c>
      <c r="E41" s="13">
        <v>4907520.1359999999</v>
      </c>
      <c r="F41" s="14">
        <v>3636411.7039999999</v>
      </c>
      <c r="G41" s="13">
        <v>2271551.5649999999</v>
      </c>
      <c r="H41" s="14">
        <v>1028611.179</v>
      </c>
    </row>
    <row r="42" spans="1:8" x14ac:dyDescent="0.25">
      <c r="A42" s="10" t="s">
        <v>79</v>
      </c>
      <c r="B42" s="12" t="s">
        <v>80</v>
      </c>
      <c r="C42" s="13">
        <v>1452.12</v>
      </c>
      <c r="D42" s="14">
        <v>2028.0450000000001</v>
      </c>
      <c r="E42" s="13">
        <v>34848.639999999999</v>
      </c>
      <c r="F42" s="14">
        <v>22212.28</v>
      </c>
      <c r="G42" s="13">
        <v>217773.28</v>
      </c>
      <c r="H42" s="14">
        <v>89937.146999999997</v>
      </c>
    </row>
    <row r="43" spans="1:8" ht="15.75" thickBot="1" x14ac:dyDescent="0.3">
      <c r="A43" s="16" t="s">
        <v>81</v>
      </c>
      <c r="B43" s="17" t="s">
        <v>82</v>
      </c>
      <c r="C43" s="18">
        <v>2087.067</v>
      </c>
      <c r="D43" s="14">
        <v>2939.7379999999998</v>
      </c>
      <c r="E43" s="13">
        <v>30852.92</v>
      </c>
      <c r="F43" s="14">
        <v>22224.758999999998</v>
      </c>
      <c r="G43" s="13">
        <v>55396.338000000003</v>
      </c>
      <c r="H43" s="14">
        <v>20112.892</v>
      </c>
    </row>
    <row r="44" spans="1:8" ht="15.75" thickBot="1" x14ac:dyDescent="0.3">
      <c r="A44" s="29" t="s">
        <v>83</v>
      </c>
      <c r="B44" s="30"/>
      <c r="C44" s="19">
        <f>SUM(C7:C43)</f>
        <v>6004792.9249999998</v>
      </c>
      <c r="D44" s="20">
        <f t="shared" ref="D44:H44" si="0">SUM(D7:D43)</f>
        <v>8524722.4680000003</v>
      </c>
      <c r="E44" s="21">
        <f t="shared" si="0"/>
        <v>36701105.322000012</v>
      </c>
      <c r="F44" s="22">
        <f t="shared" si="0"/>
        <v>26300392.503000002</v>
      </c>
      <c r="G44" s="19">
        <f t="shared" si="0"/>
        <v>28692370.709999997</v>
      </c>
      <c r="H44" s="20">
        <f t="shared" si="0"/>
        <v>11936056.929</v>
      </c>
    </row>
    <row r="48" spans="1:8" x14ac:dyDescent="0.25">
      <c r="C48" s="24"/>
      <c r="D48" s="24"/>
    </row>
  </sheetData>
  <sheetProtection password="C97F" sheet="1" objects="1" scenarios="1"/>
  <mergeCells count="2">
    <mergeCell ref="A5:B5"/>
    <mergeCell ref="A44:B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Stratification Table</vt:lpstr>
    </vt:vector>
  </TitlesOfParts>
  <Company>Surface Transportation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Government of the United States</cp:lastModifiedBy>
  <dcterms:created xsi:type="dcterms:W3CDTF">2014-11-06T22:27:58Z</dcterms:created>
  <dcterms:modified xsi:type="dcterms:W3CDTF">2014-11-18T16:52:58Z</dcterms:modified>
</cp:coreProperties>
</file>